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2" sheetId="1" r:id="rId1"/>
  </sheets>
  <definedNames/>
  <calcPr fullCalcOnLoad="1"/>
</workbook>
</file>

<file path=xl/sharedStrings.xml><?xml version="1.0" encoding="utf-8"?>
<sst xmlns="http://schemas.openxmlformats.org/spreadsheetml/2006/main" count="36" uniqueCount="30">
  <si>
    <t>A类考生*</t>
  </si>
  <si>
    <t>B类考生*</t>
  </si>
  <si>
    <t>C类考生*</t>
  </si>
  <si>
    <t>总分</t>
  </si>
  <si>
    <t>单科(满分=100分)</t>
  </si>
  <si>
    <t>单科(满分&gt;100分)</t>
  </si>
  <si>
    <t>（续表）</t>
  </si>
  <si>
    <t>报考少数民族高层次骨干人才计划考生进入复试的初试成绩基本要求为总分不低于240分。</t>
  </si>
  <si>
    <t>教育、汉语国际教育</t>
  </si>
  <si>
    <t>体育</t>
  </si>
  <si>
    <t>应用心理</t>
  </si>
  <si>
    <t>翻译、新闻与传播、出版</t>
  </si>
  <si>
    <t>艺术</t>
  </si>
  <si>
    <t>文物与博物馆</t>
  </si>
  <si>
    <t>建筑学、工程</t>
  </si>
  <si>
    <t>农业推广、兽医、风景园林、林业</t>
  </si>
  <si>
    <t>临床医学、口腔医学、公共卫生、护理、药学、中药学</t>
  </si>
  <si>
    <t>工商管理、公共管理、旅游管理、工程管理</t>
  </si>
  <si>
    <t>会计、图书情报</t>
  </si>
  <si>
    <t>专业学位名称</t>
  </si>
  <si>
    <t>备注</t>
  </si>
  <si>
    <t>工程照顾专业*</t>
  </si>
  <si>
    <t>临床医学中医类照顾专业*</t>
  </si>
  <si>
    <t xml:space="preserve">
</t>
  </si>
  <si>
    <t>金融、应用统计、税务、国际商务、保险、资产评估</t>
  </si>
  <si>
    <t>*工程照顾专业:冶金工程、动力工程、水利工程、地质工程、矿业工程、船舶与海洋工程、安全工程、兵器工程、核能与核技术工程、农业工程、林业工程、航空工程、航天工程。</t>
  </si>
  <si>
    <t>*临床医学中医类照顾专业：中医内科学、中医外科学、中医骨伤科学、中医妇科学、中医儿科学、中医五官科学、针灸推拿学、民族医学（含藏医学、蒙医学等）、中西医结合临床。</t>
  </si>
  <si>
    <t>2011年全国硕士研究生统一入学考试考生进入复试的初试成绩基本要求(专业学位)</t>
  </si>
  <si>
    <t>法律(法学)、法律(非法学)、社会工作、警务</t>
  </si>
  <si>
    <t>享受少数民族政策的考生*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</si>
</sst>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32">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楷体_GB2312"/>
      <family val="3"/>
    </font>
    <font>
      <sz val="10"/>
      <name val="Arial"/>
      <family val="2"/>
    </font>
    <font>
      <sz val="14"/>
      <name val="黑体"/>
      <family val="0"/>
    </font>
    <font>
      <sz val="16"/>
      <name val="黑体"/>
      <family val="0"/>
    </font>
    <font>
      <b/>
      <sz val="8"/>
      <name val="仿宋_GB2312"/>
      <family val="3"/>
    </font>
    <font>
      <sz val="11"/>
      <color indexed="14"/>
      <name val="楷体_GB2312"/>
      <family val="3"/>
    </font>
    <font>
      <sz val="10"/>
      <color indexed="14"/>
      <name val="Arial"/>
      <family val="2"/>
    </font>
    <font>
      <b/>
      <sz val="8"/>
      <color indexed="14"/>
      <name val="仿宋_GB2312"/>
      <family val="3"/>
    </font>
    <font>
      <b/>
      <sz val="11"/>
      <color indexed="14"/>
      <name val="楷体_GB2312"/>
      <family val="3"/>
    </font>
    <font>
      <b/>
      <sz val="10"/>
      <color indexed="14"/>
      <name val="Arial"/>
      <family val="2"/>
    </font>
    <font>
      <b/>
      <sz val="12"/>
      <color indexed="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45">
    <xf numFmtId="0" fontId="0" fillId="0" borderId="0" xfId="0" applyAlignment="1">
      <alignment/>
    </xf>
    <xf numFmtId="0" fontId="0" fillId="0" borderId="0" xfId="0" applyAlignment="1">
      <alignment horizontal="center"/>
    </xf>
    <xf numFmtId="0" fontId="0" fillId="0" borderId="0" xfId="0" applyAlignment="1">
      <alignment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3" fillId="0" borderId="0" xfId="0" applyFont="1" applyAlignment="1">
      <alignment/>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5" fillId="0" borderId="26" xfId="0" applyFont="1" applyBorder="1" applyAlignment="1">
      <alignment vertical="top" wrapText="1"/>
    </xf>
    <xf numFmtId="0" fontId="25" fillId="0" borderId="27" xfId="0" applyFont="1" applyBorder="1" applyAlignment="1">
      <alignment vertical="top" wrapText="1"/>
    </xf>
    <xf numFmtId="0" fontId="24" fillId="0" borderId="28" xfId="0" applyFont="1" applyBorder="1" applyAlignment="1">
      <alignment horizontal="center" vertical="center" wrapText="1"/>
    </xf>
    <xf numFmtId="0" fontId="25" fillId="0" borderId="27" xfId="0" applyFont="1" applyBorder="1" applyAlignment="1">
      <alignment horizontal="left" vertical="top" wrapText="1"/>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5" fillId="0" borderId="31" xfId="0" applyFont="1" applyBorder="1" applyAlignment="1">
      <alignment horizontal="left" vertical="top"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1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6" fillId="0" borderId="24" xfId="0" applyFont="1" applyFill="1" applyBorder="1" applyAlignment="1">
      <alignment vertical="center" wrapText="1"/>
    </xf>
    <xf numFmtId="0" fontId="27" fillId="0" borderId="15"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8" fillId="0" borderId="27" xfId="0" applyFont="1" applyBorder="1" applyAlignment="1">
      <alignment vertical="top" wrapText="1"/>
    </xf>
    <xf numFmtId="0" fontId="29" fillId="0" borderId="24" xfId="0" applyFont="1" applyFill="1" applyBorder="1" applyAlignment="1">
      <alignment vertical="center" wrapText="1"/>
    </xf>
    <xf numFmtId="0" fontId="30" fillId="0" borderId="15"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3" xfId="0" applyFont="1" applyFill="1" applyBorder="1" applyAlignment="1">
      <alignment horizontal="center" vertical="center"/>
    </xf>
    <xf numFmtId="0" fontId="31"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workbookViewId="0" topLeftCell="A1">
      <selection activeCell="A20" sqref="A20:D20"/>
    </sheetView>
  </sheetViews>
  <sheetFormatPr defaultColWidth="9.00390625" defaultRowHeight="14.25"/>
  <cols>
    <col min="1" max="1" width="44.625" style="0" customWidth="1"/>
    <col min="2" max="2" width="6.875" style="1" customWidth="1"/>
    <col min="3" max="3" width="7.75390625" style="1" customWidth="1"/>
    <col min="4" max="4" width="8.375" style="1" customWidth="1"/>
    <col min="5" max="5" width="6.875" style="1" customWidth="1"/>
    <col min="6" max="6" width="8.50390625" style="1" customWidth="1"/>
    <col min="7" max="7" width="8.375" style="1" customWidth="1"/>
    <col min="8" max="8" width="6.875" style="1" customWidth="1"/>
    <col min="9" max="9" width="8.50390625" style="1" customWidth="1"/>
    <col min="10" max="10" width="8.25390625" style="1" customWidth="1"/>
    <col min="11" max="11" width="17.125" style="0" customWidth="1"/>
  </cols>
  <sheetData>
    <row r="1" ht="18.75">
      <c r="A1" s="17" t="s">
        <v>6</v>
      </c>
    </row>
    <row r="2" spans="1:11" ht="35.25" customHeight="1" thickBot="1">
      <c r="A2" s="22" t="s">
        <v>27</v>
      </c>
      <c r="B2" s="22"/>
      <c r="C2" s="22"/>
      <c r="D2" s="22"/>
      <c r="E2" s="22"/>
      <c r="F2" s="22"/>
      <c r="G2" s="22"/>
      <c r="H2" s="22"/>
      <c r="I2" s="22"/>
      <c r="J2" s="22"/>
      <c r="K2" s="22"/>
    </row>
    <row r="3" spans="1:11" ht="14.25">
      <c r="A3" s="24" t="s">
        <v>19</v>
      </c>
      <c r="B3" s="29" t="s">
        <v>0</v>
      </c>
      <c r="C3" s="30"/>
      <c r="D3" s="31"/>
      <c r="E3" s="29" t="s">
        <v>1</v>
      </c>
      <c r="F3" s="30"/>
      <c r="G3" s="32"/>
      <c r="H3" s="29" t="s">
        <v>2</v>
      </c>
      <c r="I3" s="30"/>
      <c r="J3" s="31"/>
      <c r="K3" s="24" t="s">
        <v>20</v>
      </c>
    </row>
    <row r="4" spans="1:11" s="2" customFormat="1" ht="41.25" thickBot="1">
      <c r="A4" s="25"/>
      <c r="B4" s="5" t="s">
        <v>3</v>
      </c>
      <c r="C4" s="3" t="s">
        <v>4</v>
      </c>
      <c r="D4" s="6" t="s">
        <v>5</v>
      </c>
      <c r="E4" s="5" t="s">
        <v>3</v>
      </c>
      <c r="F4" s="3" t="s">
        <v>4</v>
      </c>
      <c r="G4" s="4" t="s">
        <v>5</v>
      </c>
      <c r="H4" s="5" t="s">
        <v>3</v>
      </c>
      <c r="I4" s="3" t="s">
        <v>4</v>
      </c>
      <c r="J4" s="6" t="s">
        <v>5</v>
      </c>
      <c r="K4" s="25"/>
    </row>
    <row r="5" spans="1:11" ht="23.25" customHeight="1">
      <c r="A5" s="19" t="s">
        <v>24</v>
      </c>
      <c r="B5" s="12">
        <v>350</v>
      </c>
      <c r="C5" s="10">
        <v>55</v>
      </c>
      <c r="D5" s="11">
        <v>83</v>
      </c>
      <c r="E5" s="13">
        <f aca="true" t="shared" si="0" ref="E5:E19">B5-10</f>
        <v>340</v>
      </c>
      <c r="F5" s="10">
        <v>53</v>
      </c>
      <c r="G5" s="15">
        <v>80</v>
      </c>
      <c r="H5" s="12">
        <f aca="true" t="shared" si="1" ref="H5:H19">B5-20</f>
        <v>330</v>
      </c>
      <c r="I5" s="10">
        <v>50</v>
      </c>
      <c r="J5" s="15">
        <v>75</v>
      </c>
      <c r="K5" s="20" t="s">
        <v>23</v>
      </c>
    </row>
    <row r="6" spans="1:11" s="44" customFormat="1" ht="23.25" customHeight="1">
      <c r="A6" s="38" t="s">
        <v>28</v>
      </c>
      <c r="B6" s="39">
        <v>325</v>
      </c>
      <c r="C6" s="40">
        <v>45</v>
      </c>
      <c r="D6" s="41">
        <v>68</v>
      </c>
      <c r="E6" s="42">
        <f t="shared" si="0"/>
        <v>315</v>
      </c>
      <c r="F6" s="40">
        <v>43</v>
      </c>
      <c r="G6" s="43">
        <v>65</v>
      </c>
      <c r="H6" s="39">
        <f t="shared" si="1"/>
        <v>305</v>
      </c>
      <c r="I6" s="40">
        <v>40</v>
      </c>
      <c r="J6" s="43">
        <v>60</v>
      </c>
      <c r="K6" s="37"/>
    </row>
    <row r="7" spans="1:11" ht="23.25" customHeight="1">
      <c r="A7" s="18" t="s">
        <v>8</v>
      </c>
      <c r="B7" s="8">
        <v>305</v>
      </c>
      <c r="C7" s="7">
        <v>40</v>
      </c>
      <c r="D7" s="9">
        <v>60</v>
      </c>
      <c r="E7" s="14">
        <v>295</v>
      </c>
      <c r="F7" s="7">
        <v>38</v>
      </c>
      <c r="G7" s="16">
        <v>57</v>
      </c>
      <c r="H7" s="8">
        <v>285</v>
      </c>
      <c r="I7" s="7">
        <v>35</v>
      </c>
      <c r="J7" s="16">
        <v>53</v>
      </c>
      <c r="K7" s="21"/>
    </row>
    <row r="8" spans="1:11" ht="23.25" customHeight="1">
      <c r="A8" s="18" t="s">
        <v>9</v>
      </c>
      <c r="B8" s="8">
        <v>270</v>
      </c>
      <c r="C8" s="7">
        <v>35</v>
      </c>
      <c r="D8" s="9">
        <v>105</v>
      </c>
      <c r="E8" s="14">
        <f>B8-10</f>
        <v>260</v>
      </c>
      <c r="F8" s="7">
        <v>33</v>
      </c>
      <c r="G8" s="16">
        <v>99</v>
      </c>
      <c r="H8" s="8">
        <f>B8-20</f>
        <v>250</v>
      </c>
      <c r="I8" s="7">
        <v>30</v>
      </c>
      <c r="J8" s="16">
        <v>90</v>
      </c>
      <c r="K8" s="21"/>
    </row>
    <row r="9" spans="1:11" ht="23.25" customHeight="1">
      <c r="A9" s="18" t="s">
        <v>10</v>
      </c>
      <c r="B9" s="8">
        <v>305</v>
      </c>
      <c r="C9" s="7">
        <v>40</v>
      </c>
      <c r="D9" s="9">
        <v>120</v>
      </c>
      <c r="E9" s="14">
        <f t="shared" si="0"/>
        <v>295</v>
      </c>
      <c r="F9" s="7">
        <v>38</v>
      </c>
      <c r="G9" s="16">
        <v>114</v>
      </c>
      <c r="H9" s="8">
        <f t="shared" si="1"/>
        <v>285</v>
      </c>
      <c r="I9" s="7">
        <v>35</v>
      </c>
      <c r="J9" s="16">
        <v>105</v>
      </c>
      <c r="K9" s="21"/>
    </row>
    <row r="10" spans="1:11" ht="23.25" customHeight="1">
      <c r="A10" s="18" t="s">
        <v>11</v>
      </c>
      <c r="B10" s="8">
        <v>355</v>
      </c>
      <c r="C10" s="7">
        <v>55</v>
      </c>
      <c r="D10" s="9">
        <v>83</v>
      </c>
      <c r="E10" s="14">
        <f t="shared" si="0"/>
        <v>345</v>
      </c>
      <c r="F10" s="7">
        <v>53</v>
      </c>
      <c r="G10" s="16">
        <v>80</v>
      </c>
      <c r="H10" s="8">
        <f t="shared" si="1"/>
        <v>335</v>
      </c>
      <c r="I10" s="7">
        <v>50</v>
      </c>
      <c r="J10" s="16">
        <v>75</v>
      </c>
      <c r="K10" s="23" t="s">
        <v>25</v>
      </c>
    </row>
    <row r="11" spans="1:11" ht="23.25" customHeight="1">
      <c r="A11" s="18" t="s">
        <v>12</v>
      </c>
      <c r="B11" s="8">
        <v>320</v>
      </c>
      <c r="C11" s="7">
        <v>35</v>
      </c>
      <c r="D11" s="9">
        <v>53</v>
      </c>
      <c r="E11" s="14">
        <f>B11-10</f>
        <v>310</v>
      </c>
      <c r="F11" s="7">
        <v>33</v>
      </c>
      <c r="G11" s="16">
        <v>50</v>
      </c>
      <c r="H11" s="8">
        <f>B11-20</f>
        <v>300</v>
      </c>
      <c r="I11" s="7">
        <v>30</v>
      </c>
      <c r="J11" s="16">
        <v>45</v>
      </c>
      <c r="K11" s="23"/>
    </row>
    <row r="12" spans="1:11" ht="23.25" customHeight="1">
      <c r="A12" s="18" t="s">
        <v>13</v>
      </c>
      <c r="B12" s="8">
        <v>295</v>
      </c>
      <c r="C12" s="7">
        <v>40</v>
      </c>
      <c r="D12" s="9">
        <v>120</v>
      </c>
      <c r="E12" s="14">
        <f t="shared" si="0"/>
        <v>285</v>
      </c>
      <c r="F12" s="7">
        <v>38</v>
      </c>
      <c r="G12" s="16">
        <v>114</v>
      </c>
      <c r="H12" s="8">
        <f t="shared" si="1"/>
        <v>275</v>
      </c>
      <c r="I12" s="7">
        <v>35</v>
      </c>
      <c r="J12" s="16">
        <v>105</v>
      </c>
      <c r="K12" s="23"/>
    </row>
    <row r="13" spans="1:11" ht="23.25" customHeight="1">
      <c r="A13" s="18" t="s">
        <v>14</v>
      </c>
      <c r="B13" s="8">
        <v>300</v>
      </c>
      <c r="C13" s="7">
        <v>40</v>
      </c>
      <c r="D13" s="9">
        <v>60</v>
      </c>
      <c r="E13" s="14">
        <f t="shared" si="0"/>
        <v>290</v>
      </c>
      <c r="F13" s="7">
        <v>38</v>
      </c>
      <c r="G13" s="16">
        <v>57</v>
      </c>
      <c r="H13" s="8">
        <f t="shared" si="1"/>
        <v>280</v>
      </c>
      <c r="I13" s="7">
        <v>35</v>
      </c>
      <c r="J13" s="16">
        <v>53</v>
      </c>
      <c r="K13" s="23"/>
    </row>
    <row r="14" spans="1:11" ht="23.25" customHeight="1">
      <c r="A14" s="38" t="s">
        <v>15</v>
      </c>
      <c r="B14" s="39">
        <v>260</v>
      </c>
      <c r="C14" s="40">
        <v>35</v>
      </c>
      <c r="D14" s="41">
        <v>53</v>
      </c>
      <c r="E14" s="14">
        <f t="shared" si="0"/>
        <v>250</v>
      </c>
      <c r="F14" s="7">
        <v>33</v>
      </c>
      <c r="G14" s="16">
        <v>50</v>
      </c>
      <c r="H14" s="8">
        <f t="shared" si="1"/>
        <v>240</v>
      </c>
      <c r="I14" s="7">
        <v>30</v>
      </c>
      <c r="J14" s="16">
        <v>45</v>
      </c>
      <c r="K14" s="21"/>
    </row>
    <row r="15" spans="1:11" ht="23.25" customHeight="1">
      <c r="A15" s="18" t="s">
        <v>16</v>
      </c>
      <c r="B15" s="8">
        <v>300</v>
      </c>
      <c r="C15" s="7">
        <v>40</v>
      </c>
      <c r="D15" s="9">
        <v>120</v>
      </c>
      <c r="E15" s="14">
        <f t="shared" si="0"/>
        <v>290</v>
      </c>
      <c r="F15" s="7">
        <v>38</v>
      </c>
      <c r="G15" s="16">
        <v>114</v>
      </c>
      <c r="H15" s="8">
        <f t="shared" si="1"/>
        <v>280</v>
      </c>
      <c r="I15" s="7">
        <v>35</v>
      </c>
      <c r="J15" s="16">
        <v>105</v>
      </c>
      <c r="K15" s="23" t="s">
        <v>26</v>
      </c>
    </row>
    <row r="16" spans="1:11" ht="23.25" customHeight="1">
      <c r="A16" s="38" t="s">
        <v>17</v>
      </c>
      <c r="B16" s="39">
        <v>165</v>
      </c>
      <c r="C16" s="40">
        <v>45</v>
      </c>
      <c r="D16" s="41">
        <v>90</v>
      </c>
      <c r="E16" s="14">
        <f t="shared" si="0"/>
        <v>155</v>
      </c>
      <c r="F16" s="7">
        <v>40</v>
      </c>
      <c r="G16" s="16">
        <v>80</v>
      </c>
      <c r="H16" s="8">
        <f t="shared" si="1"/>
        <v>145</v>
      </c>
      <c r="I16" s="7">
        <v>35</v>
      </c>
      <c r="J16" s="16">
        <v>70</v>
      </c>
      <c r="K16" s="23"/>
    </row>
    <row r="17" spans="1:11" ht="23.25" customHeight="1">
      <c r="A17" s="18" t="s">
        <v>18</v>
      </c>
      <c r="B17" s="8">
        <v>350</v>
      </c>
      <c r="C17" s="7">
        <v>55</v>
      </c>
      <c r="D17" s="9">
        <v>110</v>
      </c>
      <c r="E17" s="14">
        <f t="shared" si="0"/>
        <v>340</v>
      </c>
      <c r="F17" s="7">
        <v>53</v>
      </c>
      <c r="G17" s="16">
        <v>106</v>
      </c>
      <c r="H17" s="8">
        <f t="shared" si="1"/>
        <v>330</v>
      </c>
      <c r="I17" s="7">
        <v>50</v>
      </c>
      <c r="J17" s="16">
        <v>100</v>
      </c>
      <c r="K17" s="23"/>
    </row>
    <row r="18" spans="1:11" ht="23.25" customHeight="1">
      <c r="A18" s="18" t="s">
        <v>21</v>
      </c>
      <c r="B18" s="8">
        <v>280</v>
      </c>
      <c r="C18" s="7">
        <v>40</v>
      </c>
      <c r="D18" s="9">
        <v>60</v>
      </c>
      <c r="E18" s="14">
        <f>B18-10</f>
        <v>270</v>
      </c>
      <c r="F18" s="7">
        <v>38</v>
      </c>
      <c r="G18" s="16">
        <v>57</v>
      </c>
      <c r="H18" s="8">
        <f>B18-20</f>
        <v>260</v>
      </c>
      <c r="I18" s="7">
        <v>35</v>
      </c>
      <c r="J18" s="16">
        <v>53</v>
      </c>
      <c r="K18" s="23"/>
    </row>
    <row r="19" spans="1:11" ht="23.25" customHeight="1">
      <c r="A19" s="18" t="s">
        <v>22</v>
      </c>
      <c r="B19" s="8">
        <v>270</v>
      </c>
      <c r="C19" s="7">
        <v>35</v>
      </c>
      <c r="D19" s="9">
        <v>105</v>
      </c>
      <c r="E19" s="14">
        <f t="shared" si="0"/>
        <v>260</v>
      </c>
      <c r="F19" s="7">
        <v>33</v>
      </c>
      <c r="G19" s="16">
        <v>99</v>
      </c>
      <c r="H19" s="8">
        <f t="shared" si="1"/>
        <v>250</v>
      </c>
      <c r="I19" s="7">
        <v>30</v>
      </c>
      <c r="J19" s="16">
        <v>90</v>
      </c>
      <c r="K19" s="23"/>
    </row>
    <row r="20" spans="1:11" ht="23.25" customHeight="1" thickBot="1">
      <c r="A20" s="33" t="s">
        <v>29</v>
      </c>
      <c r="B20" s="34">
        <v>240</v>
      </c>
      <c r="C20" s="35">
        <v>30</v>
      </c>
      <c r="D20" s="36">
        <v>45</v>
      </c>
      <c r="E20" s="14">
        <v>240</v>
      </c>
      <c r="F20" s="7">
        <v>30</v>
      </c>
      <c r="G20" s="16">
        <v>45</v>
      </c>
      <c r="H20" s="8">
        <v>240</v>
      </c>
      <c r="I20" s="7">
        <v>30</v>
      </c>
      <c r="J20" s="16">
        <v>45</v>
      </c>
      <c r="K20" s="23"/>
    </row>
    <row r="21" spans="1:11" ht="23.25" customHeight="1" thickBot="1">
      <c r="A21" s="27" t="s">
        <v>7</v>
      </c>
      <c r="B21" s="28"/>
      <c r="C21" s="28"/>
      <c r="D21" s="28"/>
      <c r="E21" s="28"/>
      <c r="F21" s="28"/>
      <c r="G21" s="28"/>
      <c r="H21" s="28"/>
      <c r="I21" s="28"/>
      <c r="J21" s="28"/>
      <c r="K21" s="26"/>
    </row>
  </sheetData>
  <sheetProtection formatCells="0" formatColumns="0" formatRows="0" insertColumns="0" insertRows="0" insertHyperlinks="0" deleteColumns="0" deleteRows="0" sort="0" autoFilter="0" pivotTables="0"/>
  <mergeCells count="10">
    <mergeCell ref="K19:K21"/>
    <mergeCell ref="A21:J21"/>
    <mergeCell ref="B3:D3"/>
    <mergeCell ref="E3:G3"/>
    <mergeCell ref="H3:J3"/>
    <mergeCell ref="K10:K13"/>
    <mergeCell ref="A2:K2"/>
    <mergeCell ref="K15:K18"/>
    <mergeCell ref="K3:K4"/>
    <mergeCell ref="A3:A4"/>
  </mergeCells>
  <printOptions horizontalCentered="1" verticalCentered="1"/>
  <pageMargins left="0.31496062992125984" right="0.31496062992125984" top="0.3937007874015748" bottom="0.3937007874015748" header="0.31496062992125984" footer="0.1574803149606299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微软用户</cp:lastModifiedBy>
  <cp:lastPrinted>2011-03-24T10:11:52Z</cp:lastPrinted>
  <dcterms:created xsi:type="dcterms:W3CDTF">2002-03-28T10:00:47Z</dcterms:created>
  <dcterms:modified xsi:type="dcterms:W3CDTF">2011-03-29T01:48:57Z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