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<sst xmlns="http://schemas.openxmlformats.org/spreadsheetml/2006/main" count="63" uniqueCount="46">
  <si>
    <t>华中农业大学博士研究生复试汇总表</t>
  </si>
  <si>
    <r>
      <t>学院（盖章）</t>
    </r>
    <r>
      <rPr>
        <sz val="12"/>
        <rFont val="Times New Roman"/>
        <family val="1"/>
      </rPr>
      <t xml:space="preserve">                         </t>
    </r>
    <r>
      <rPr>
        <sz val="12"/>
        <rFont val="楷体_GB2312"/>
        <family val="3"/>
      </rPr>
      <t>主管领导（签字）：</t>
    </r>
    <r>
      <rPr>
        <u val="single"/>
        <sz val="12"/>
        <rFont val="Times New Roman"/>
        <family val="1"/>
      </rPr>
      <t xml:space="preserve">                     </t>
    </r>
    <r>
      <rPr>
        <sz val="12"/>
        <rFont val="Times New Roman"/>
        <family val="1"/>
      </rPr>
      <t xml:space="preserve">      2016 </t>
    </r>
    <r>
      <rPr>
        <sz val="12"/>
        <rFont val="楷体_GB2312"/>
        <family val="3"/>
      </rPr>
      <t>年</t>
    </r>
    <r>
      <rPr>
        <sz val="12"/>
        <rFont val="Times New Roman"/>
        <family val="1"/>
      </rPr>
      <t xml:space="preserve">5 </t>
    </r>
    <r>
      <rPr>
        <sz val="12"/>
        <rFont val="楷体_GB2312"/>
        <family val="3"/>
      </rPr>
      <t>月</t>
    </r>
    <r>
      <rPr>
        <sz val="12"/>
        <rFont val="Times New Roman"/>
        <family val="1"/>
      </rPr>
      <t>21</t>
    </r>
    <r>
      <rPr>
        <sz val="12"/>
        <rFont val="楷体_GB2312"/>
        <family val="3"/>
      </rPr>
      <t>日</t>
    </r>
  </si>
  <si>
    <t>序号</t>
  </si>
  <si>
    <t>考生编号</t>
  </si>
  <si>
    <t>姓名</t>
  </si>
  <si>
    <t>拟录取专业代码</t>
  </si>
  <si>
    <t>拟录取专业名称</t>
  </si>
  <si>
    <t>初试成绩</t>
  </si>
  <si>
    <t>复试成绩</t>
  </si>
  <si>
    <t>录取成绩</t>
  </si>
  <si>
    <t>导师</t>
  </si>
  <si>
    <t>录取类别</t>
  </si>
  <si>
    <t>备注</t>
  </si>
  <si>
    <t>105046130111166</t>
  </si>
  <si>
    <t>刘磊</t>
  </si>
  <si>
    <t>090101</t>
  </si>
  <si>
    <t>作物栽培学与耕作学</t>
  </si>
  <si>
    <t>崔克辉</t>
  </si>
  <si>
    <t>非定向就业</t>
  </si>
  <si>
    <t>拟录取</t>
  </si>
  <si>
    <t>105046130112167</t>
  </si>
  <si>
    <t>滕晓露</t>
  </si>
  <si>
    <t>彭定祥</t>
  </si>
  <si>
    <t>定向就业</t>
  </si>
  <si>
    <t>105046130111181</t>
  </si>
  <si>
    <t>唐珊</t>
  </si>
  <si>
    <t>090102</t>
  </si>
  <si>
    <t>作物遗传育种</t>
  </si>
  <si>
    <t>郭亮</t>
  </si>
  <si>
    <t>105046130111182</t>
  </si>
  <si>
    <t>王永亮</t>
  </si>
  <si>
    <t>李霞</t>
  </si>
  <si>
    <t>105046130111184</t>
  </si>
  <si>
    <t>刘鹏</t>
  </si>
  <si>
    <t>0901J1</t>
  </si>
  <si>
    <t>生物质能</t>
  </si>
  <si>
    <t>彭良才</t>
  </si>
  <si>
    <t>105046130111235</t>
  </si>
  <si>
    <t>温少华</t>
  </si>
  <si>
    <t>090401</t>
  </si>
  <si>
    <t>植物病理学</t>
  </si>
  <si>
    <t>洪霓</t>
  </si>
  <si>
    <t>105046130111236</t>
  </si>
  <si>
    <t>徐玉平</t>
  </si>
  <si>
    <t>李国庆、杨龙</t>
  </si>
  <si>
    <t>注：录取成绩=初试成绩/3*50%+复试成绩*50%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</si>
</sst>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Times New Roman"/>
      <family val="1"/>
    </font>
    <font>
      <sz val="22"/>
      <name val="黑体"/>
      <family val="3"/>
    </font>
    <font>
      <sz val="12"/>
      <name val="楷体_GB2312"/>
      <family val="3"/>
    </font>
    <font>
      <b/>
      <sz val="1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5.125" style="4" customWidth="1"/>
    <col min="2" max="2" width="17.625" style="4" customWidth="1"/>
    <col min="3" max="3" width="8.75390625" style="4" customWidth="1"/>
    <col min="4" max="4" width="9.50390625" style="4" customWidth="1"/>
    <col min="5" max="5" width="16.625" style="4" customWidth="1"/>
    <col min="6" max="6" width="6.125" style="4" customWidth="1"/>
    <col min="7" max="8" width="6.75390625" style="5" customWidth="1"/>
    <col min="9" max="9" width="10.00390625" style="4" customWidth="1"/>
    <col min="10" max="10" width="10.50390625" style="4" customWidth="1"/>
    <col min="11" max="11" width="7.875" style="4" customWidth="1"/>
    <col min="12" max="12" width="10.125" style="4" customWidth="1"/>
    <col min="13" max="16384" width="9.00390625" style="4" customWidth="1"/>
  </cols>
  <sheetData>
    <row r="1" spans="1:11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7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0" t="s">
        <v>10</v>
      </c>
      <c r="J3" s="10" t="s">
        <v>11</v>
      </c>
      <c r="K3" s="10" t="s">
        <v>12</v>
      </c>
    </row>
    <row r="4" spans="1:11" s="2" customFormat="1" ht="24.75" customHeight="1">
      <c r="A4" s="12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>
        <v>192</v>
      </c>
      <c r="G4" s="13">
        <v>84.2</v>
      </c>
      <c r="H4" s="13">
        <f>F4/6+G4/2</f>
        <v>74.1</v>
      </c>
      <c r="I4" s="18" t="s">
        <v>17</v>
      </c>
      <c r="J4" s="18" t="s">
        <v>18</v>
      </c>
      <c r="K4" s="18" t="s">
        <v>19</v>
      </c>
    </row>
    <row r="5" spans="1:12" s="2" customFormat="1" ht="24.75" customHeight="1">
      <c r="A5" s="12">
        <v>2</v>
      </c>
      <c r="B5" s="12" t="s">
        <v>20</v>
      </c>
      <c r="C5" s="12" t="s">
        <v>21</v>
      </c>
      <c r="D5" s="12" t="s">
        <v>15</v>
      </c>
      <c r="E5" s="12" t="s">
        <v>16</v>
      </c>
      <c r="F5" s="12">
        <v>208</v>
      </c>
      <c r="G5" s="13">
        <v>89.2</v>
      </c>
      <c r="H5" s="13">
        <f aca="true" t="shared" si="0" ref="H5:H10">F5/6+G5/2</f>
        <v>79.26666666666667</v>
      </c>
      <c r="I5" s="18" t="s">
        <v>22</v>
      </c>
      <c r="J5" s="18" t="s">
        <v>23</v>
      </c>
      <c r="K5" s="18" t="s">
        <v>19</v>
      </c>
      <c r="L5" s="19"/>
    </row>
    <row r="6" spans="1:11" s="2" customFormat="1" ht="24.75" customHeight="1">
      <c r="A6" s="12">
        <v>3</v>
      </c>
      <c r="B6" s="12" t="s">
        <v>24</v>
      </c>
      <c r="C6" s="12" t="s">
        <v>25</v>
      </c>
      <c r="D6" s="12" t="s">
        <v>26</v>
      </c>
      <c r="E6" s="12" t="s">
        <v>27</v>
      </c>
      <c r="F6" s="12">
        <v>230</v>
      </c>
      <c r="G6" s="13">
        <v>91.71</v>
      </c>
      <c r="H6" s="13">
        <f t="shared" si="0"/>
        <v>84.18833333333333</v>
      </c>
      <c r="I6" s="12" t="s">
        <v>28</v>
      </c>
      <c r="J6" s="18" t="s">
        <v>18</v>
      </c>
      <c r="K6" s="18" t="s">
        <v>19</v>
      </c>
    </row>
    <row r="7" spans="1:11" s="2" customFormat="1" ht="24.75" customHeight="1">
      <c r="A7" s="12">
        <v>4</v>
      </c>
      <c r="B7" s="12" t="s">
        <v>29</v>
      </c>
      <c r="C7" s="12" t="s">
        <v>30</v>
      </c>
      <c r="D7" s="12" t="s">
        <v>26</v>
      </c>
      <c r="E7" s="12" t="s">
        <v>27</v>
      </c>
      <c r="F7" s="12">
        <v>231</v>
      </c>
      <c r="G7" s="13">
        <v>91.71</v>
      </c>
      <c r="H7" s="13">
        <f t="shared" si="0"/>
        <v>84.35499999999999</v>
      </c>
      <c r="I7" s="12" t="s">
        <v>31</v>
      </c>
      <c r="J7" s="18" t="s">
        <v>18</v>
      </c>
      <c r="K7" s="18" t="s">
        <v>19</v>
      </c>
    </row>
    <row r="8" spans="1:11" s="2" customFormat="1" ht="24.75" customHeight="1">
      <c r="A8" s="12">
        <v>5</v>
      </c>
      <c r="B8" s="12" t="s">
        <v>32</v>
      </c>
      <c r="C8" s="12" t="s">
        <v>33</v>
      </c>
      <c r="D8" s="12" t="s">
        <v>34</v>
      </c>
      <c r="E8" s="12" t="s">
        <v>35</v>
      </c>
      <c r="F8" s="12">
        <v>213</v>
      </c>
      <c r="G8" s="13">
        <v>89</v>
      </c>
      <c r="H8" s="13">
        <f t="shared" si="0"/>
        <v>80</v>
      </c>
      <c r="I8" s="18" t="s">
        <v>36</v>
      </c>
      <c r="J8" s="18" t="s">
        <v>18</v>
      </c>
      <c r="K8" s="18" t="s">
        <v>19</v>
      </c>
    </row>
    <row r="9" spans="1:11" s="2" customFormat="1" ht="24.75" customHeight="1">
      <c r="A9" s="12">
        <v>6</v>
      </c>
      <c r="B9" s="12" t="s">
        <v>37</v>
      </c>
      <c r="C9" s="12" t="s">
        <v>38</v>
      </c>
      <c r="D9" s="12" t="s">
        <v>39</v>
      </c>
      <c r="E9" s="12" t="s">
        <v>40</v>
      </c>
      <c r="F9" s="12">
        <v>251</v>
      </c>
      <c r="G9" s="13">
        <v>89.33333333333333</v>
      </c>
      <c r="H9" s="13">
        <f t="shared" si="0"/>
        <v>86.5</v>
      </c>
      <c r="I9" s="12" t="s">
        <v>41</v>
      </c>
      <c r="J9" s="18" t="s">
        <v>18</v>
      </c>
      <c r="K9" s="18" t="s">
        <v>19</v>
      </c>
    </row>
    <row r="10" spans="1:11" s="2" customFormat="1" ht="24.75" customHeight="1">
      <c r="A10" s="12">
        <v>7</v>
      </c>
      <c r="B10" s="12" t="s">
        <v>42</v>
      </c>
      <c r="C10" s="12" t="s">
        <v>43</v>
      </c>
      <c r="D10" s="12" t="s">
        <v>39</v>
      </c>
      <c r="E10" s="12" t="s">
        <v>40</v>
      </c>
      <c r="F10" s="12">
        <v>228</v>
      </c>
      <c r="G10" s="13">
        <v>92.33333333333333</v>
      </c>
      <c r="H10" s="13">
        <f t="shared" si="0"/>
        <v>84.16666666666666</v>
      </c>
      <c r="I10" s="18" t="s">
        <v>44</v>
      </c>
      <c r="J10" s="18" t="s">
        <v>18</v>
      </c>
      <c r="K10" s="18" t="s">
        <v>19</v>
      </c>
    </row>
    <row r="11" spans="1:11" s="3" customFormat="1" ht="24.75" customHeight="1">
      <c r="A11" s="14"/>
      <c r="B11" s="15"/>
      <c r="C11" s="15"/>
      <c r="D11" s="15"/>
      <c r="E11" s="15"/>
      <c r="F11" s="15"/>
      <c r="G11" s="16"/>
      <c r="H11" s="16"/>
      <c r="I11" s="15"/>
      <c r="J11" s="15"/>
      <c r="K11" s="15"/>
    </row>
    <row r="12" spans="1:11" s="3" customFormat="1" ht="24.75" customHeight="1">
      <c r="A12" s="14"/>
      <c r="B12" s="15"/>
      <c r="C12" s="15"/>
      <c r="D12" s="15"/>
      <c r="E12" s="15"/>
      <c r="F12" s="15"/>
      <c r="G12" s="16"/>
      <c r="H12" s="16"/>
      <c r="I12" s="15"/>
      <c r="J12" s="15"/>
      <c r="K12" s="15"/>
    </row>
    <row r="13" spans="1:11" s="3" customFormat="1" ht="24.75" customHeight="1">
      <c r="A13" s="14"/>
      <c r="B13" s="15"/>
      <c r="C13" s="15"/>
      <c r="D13" s="15"/>
      <c r="E13" s="15"/>
      <c r="F13" s="15"/>
      <c r="G13" s="16"/>
      <c r="H13" s="16"/>
      <c r="I13" s="15"/>
      <c r="J13" s="15"/>
      <c r="K13" s="15"/>
    </row>
    <row r="14" spans="1:11" s="3" customFormat="1" ht="24.75" customHeight="1">
      <c r="A14" s="14"/>
      <c r="B14" s="15"/>
      <c r="C14" s="15"/>
      <c r="D14" s="15"/>
      <c r="E14" s="15"/>
      <c r="F14" s="15"/>
      <c r="G14" s="16"/>
      <c r="H14" s="16"/>
      <c r="I14" s="15"/>
      <c r="J14" s="15"/>
      <c r="K14" s="15"/>
    </row>
    <row r="15" spans="1:11" s="3" customFormat="1" ht="24.75" customHeight="1">
      <c r="A15" s="14"/>
      <c r="B15" s="15"/>
      <c r="C15" s="15"/>
      <c r="D15" s="15"/>
      <c r="E15" s="15"/>
      <c r="F15" s="15"/>
      <c r="G15" s="16"/>
      <c r="H15" s="16"/>
      <c r="I15" s="15"/>
      <c r="J15" s="15"/>
      <c r="K15" s="15"/>
    </row>
    <row r="17" spans="1:11" ht="24" customHeight="1">
      <c r="A17" s="17" t="s">
        <v>45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sheetProtection/>
  <mergeCells count="3">
    <mergeCell ref="A1:K1"/>
    <mergeCell ref="A2:K2"/>
    <mergeCell ref="A17:K17"/>
  </mergeCells>
  <printOptions/>
  <pageMargins left="0.75" right="0.75" top="0.67" bottom="0.6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蔡江</dc:creator>
  <cp:keywords/>
  <dc:description/>
  <cp:lastModifiedBy>xu</cp:lastModifiedBy>
  <cp:lastPrinted>2012-05-28T02:57:00Z</cp:lastPrinted>
  <dcterms:created xsi:type="dcterms:W3CDTF">2012-05-28T02:52:42Z</dcterms:created>
  <dcterms:modified xsi:type="dcterms:W3CDTF">2016-05-27T07:07:04Z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